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</sheets>
  <definedNames>
    <definedName name="_xlnm._FilterDatabase" localSheetId="0" hidden="1">名单!$A$2:$J$38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<sst xmlns="http://schemas.openxmlformats.org/spreadsheetml/2006/main" count="112" uniqueCount="65">
  <si>
    <t>自治区自然资源厅直属事业单位
2022年面向社会公开招聘工作人员综合成绩及入闱体检人员名单</t>
  </si>
  <si>
    <t>序号</t>
  </si>
  <si>
    <t>招聘单位</t>
  </si>
  <si>
    <t>岗位编号</t>
  </si>
  <si>
    <t>姓名</t>
  </si>
  <si>
    <t>性别</t>
  </si>
  <si>
    <t>笔试成绩
（管理岗50%，
专业技术岗40%）</t>
  </si>
  <si>
    <t>面试成绩
（管理岗50%，
专业技术岗60%）</t>
  </si>
  <si>
    <t>综合成绩</t>
  </si>
  <si>
    <t>名次</t>
  </si>
  <si>
    <t>是否进入体检</t>
  </si>
  <si>
    <t>自治区自然资源规划研究院</t>
  </si>
  <si>
    <t>202205000328
管理岗</t>
  </si>
  <si>
    <t>彭丹阳</t>
  </si>
  <si>
    <t>女</t>
  </si>
  <si>
    <t>是</t>
  </si>
  <si>
    <t>高燕</t>
  </si>
  <si>
    <t>王丹</t>
  </si>
  <si>
    <t>自治区第一测绘院</t>
  </si>
  <si>
    <t>202205000329
管理岗</t>
  </si>
  <si>
    <t>陈越凡</t>
  </si>
  <si>
    <t>阿莱依
·木拉提别克</t>
  </si>
  <si>
    <t>蒋劭俊</t>
  </si>
  <si>
    <t>男</t>
  </si>
  <si>
    <t>自治区第二测绘院</t>
  </si>
  <si>
    <t>202205000330
专业技术岗</t>
  </si>
  <si>
    <t>王雅茜</t>
  </si>
  <si>
    <t>张瑞婷</t>
  </si>
  <si>
    <t>刘佳丽</t>
  </si>
  <si>
    <t>202205000331
专业技术岗</t>
  </si>
  <si>
    <t>夏圣翔</t>
  </si>
  <si>
    <t>胡森岩</t>
  </si>
  <si>
    <t>何承亮</t>
  </si>
  <si>
    <t>兰星</t>
  </si>
  <si>
    <t>王路诚</t>
  </si>
  <si>
    <t>宋爽</t>
  </si>
  <si>
    <t>王志文</t>
  </si>
  <si>
    <t>冯汪洋</t>
  </si>
  <si>
    <t>郭润林</t>
  </si>
  <si>
    <t>202205000332
专业技术岗</t>
  </si>
  <si>
    <t>祁世君</t>
  </si>
  <si>
    <t>郑哲</t>
  </si>
  <si>
    <t>沙娜瓦尔
·艾尼瓦尔江</t>
  </si>
  <si>
    <t>李晓雯</t>
  </si>
  <si>
    <t>陈雪薇</t>
  </si>
  <si>
    <t>姜舟</t>
  </si>
  <si>
    <t>自治区地质环境监测院</t>
  </si>
  <si>
    <t>202205000333
专业技术岗</t>
  </si>
  <si>
    <t>陈伟楠</t>
  </si>
  <si>
    <t>陈艺磊</t>
  </si>
  <si>
    <t>卿兵兵</t>
  </si>
  <si>
    <t>202205000334
专业技术岗</t>
  </si>
  <si>
    <t>欧阳辉</t>
  </si>
  <si>
    <t>萨那</t>
  </si>
  <si>
    <t>罗丹</t>
  </si>
  <si>
    <t>自治区测绘成果中心</t>
  </si>
  <si>
    <t>202205000335
专业技术岗</t>
  </si>
  <si>
    <t>张超</t>
  </si>
  <si>
    <t>辛子成</t>
  </si>
  <si>
    <t>孙升阳</t>
  </si>
  <si>
    <t>自治区测绘科学研究院</t>
  </si>
  <si>
    <t>202205000336
专业技术岗</t>
  </si>
  <si>
    <t>李潇然</t>
  </si>
  <si>
    <t>张海瑜</t>
  </si>
  <si>
    <t>韩鑫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</si>
</sst>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indexed="8"/>
      <name val="等线"/>
      <charset val="134"/>
    </font>
    <font>
      <sz val="12"/>
      <color indexed="8"/>
      <name val="仿宋"/>
      <charset val="134"/>
    </font>
    <font>
      <sz val="18"/>
      <color indexed="8"/>
      <name val="小标宋"/>
      <charset val="134"/>
    </font>
    <font>
      <b/>
      <sz val="12"/>
      <color indexed="8"/>
      <name val="宋体"/>
      <charset val="134"/>
    </font>
    <font>
      <b/>
      <sz val="12"/>
      <color indexed="8"/>
      <name val="Arial"/>
      <charset val="134"/>
    </font>
    <font>
      <sz val="11"/>
      <color indexed="8"/>
      <name val="宋体"/>
      <charset val="134"/>
      <scheme val="minor"/>
    </font>
    <font>
      <sz val="11"/>
      <name val="等线"/>
      <charset val="134"/>
    </font>
    <font>
      <sz val="11"/>
      <color indexed="8"/>
      <name val="仿宋"/>
      <charset val="134"/>
    </font>
    <font>
      <sz val="11"/>
      <name val="仿宋"/>
      <charset val="0"/>
    </font>
    <font>
      <sz val="11"/>
      <color indexed="9"/>
      <name val="等线"/>
      <charset val="0"/>
    </font>
    <font>
      <u/>
      <sz val="11"/>
      <color indexed="20"/>
      <name val="等线"/>
      <charset val="0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sz val="11"/>
      <color indexed="17"/>
      <name val="等线"/>
      <charset val="0"/>
    </font>
    <font>
      <u/>
      <sz val="11"/>
      <color indexed="12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b/>
      <sz val="11"/>
      <color indexed="8"/>
      <name val="等线"/>
      <charset val="0"/>
    </font>
    <font>
      <sz val="11"/>
      <color indexed="52"/>
      <name val="等线"/>
      <charset val="0"/>
    </font>
    <font>
      <sz val="11"/>
      <color indexed="10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b/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62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22" fillId="13" borderId="7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4" fillId="12" borderId="9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6" fillId="11" borderId="9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176" fontId="0" fillId="0" borderId="0" xfId="0" applyNumberFormat="true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 wrapText="true"/>
    </xf>
    <xf numFmtId="49" fontId="5" fillId="0" borderId="1" xfId="0" applyNumberFormat="true" applyFont="true" applyFill="true" applyBorder="true" applyAlignment="true">
      <alignment vertical="center"/>
    </xf>
    <xf numFmtId="0" fontId="0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177" fontId="6" fillId="2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ont="true" applyBorder="true" applyAlignment="true">
      <alignment horizontal="center" vertical="center" wrapText="true"/>
    </xf>
    <xf numFmtId="177" fontId="0" fillId="0" borderId="1" xfId="0" applyNumberFormat="true" applyFont="true" applyBorder="true" applyAlignment="true">
      <alignment horizontal="center" vertical="center"/>
    </xf>
    <xf numFmtId="177" fontId="7" fillId="0" borderId="1" xfId="0" applyNumberFormat="true" applyFont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0" fontId="0" fillId="0" borderId="1" xfId="0" applyFont="true" applyFill="true" applyBorder="true" applyAlignment="true" quotePrefix="true">
      <alignment horizontal="center" vertical="center" wrapText="true"/>
    </xf>
    <xf numFmtId="0" fontId="0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8"/>
  <sheetViews>
    <sheetView tabSelected="1" workbookViewId="0">
      <pane ySplit="2" topLeftCell="A17" activePane="bottomLeft" state="frozen"/>
      <selection/>
      <selection pane="bottomLeft" activeCell="G26" sqref="G26"/>
    </sheetView>
  </sheetViews>
  <sheetFormatPr defaultColWidth="10" defaultRowHeight="13.5"/>
  <cols>
    <col min="1" max="1" width="5.63333333333333" style="3" customWidth="true"/>
    <col min="2" max="2" width="8.88333333333333" style="3" customWidth="true"/>
    <col min="3" max="3" width="14.5" style="3" customWidth="true"/>
    <col min="4" max="4" width="13.75" style="4" customWidth="true"/>
    <col min="5" max="5" width="6.5" style="5" customWidth="true"/>
    <col min="6" max="6" width="17.125" style="6" customWidth="true"/>
    <col min="7" max="7" width="17.5" style="7" customWidth="true"/>
    <col min="8" max="10" width="10" style="5"/>
    <col min="11" max="12" width="12.6333333333333" style="5"/>
    <col min="13" max="245" width="10" style="5"/>
    <col min="246" max="246" width="36.25" style="5" customWidth="true"/>
    <col min="247" max="261" width="10" style="5"/>
    <col min="262" max="262" width="15.75" style="5" customWidth="true"/>
    <col min="263" max="263" width="15.5" style="5" customWidth="true"/>
    <col min="264" max="501" width="10" style="5"/>
    <col min="502" max="502" width="36.25" style="5" customWidth="true"/>
    <col min="503" max="517" width="10" style="5"/>
    <col min="518" max="518" width="15.75" style="5" customWidth="true"/>
    <col min="519" max="519" width="15.5" style="5" customWidth="true"/>
    <col min="520" max="757" width="10" style="5"/>
    <col min="758" max="758" width="36.25" style="5" customWidth="true"/>
    <col min="759" max="773" width="10" style="5"/>
    <col min="774" max="774" width="15.75" style="5" customWidth="true"/>
    <col min="775" max="775" width="15.5" style="5" customWidth="true"/>
    <col min="776" max="1013" width="10" style="5"/>
    <col min="1014" max="1014" width="36.25" style="5" customWidth="true"/>
    <col min="1015" max="1029" width="10" style="5"/>
    <col min="1030" max="1030" width="15.75" style="5" customWidth="true"/>
    <col min="1031" max="1031" width="15.5" style="5" customWidth="true"/>
    <col min="1032" max="1269" width="10" style="5"/>
    <col min="1270" max="1270" width="36.25" style="5" customWidth="true"/>
    <col min="1271" max="1285" width="10" style="5"/>
    <col min="1286" max="1286" width="15.75" style="5" customWidth="true"/>
    <col min="1287" max="1287" width="15.5" style="5" customWidth="true"/>
    <col min="1288" max="1525" width="10" style="5"/>
    <col min="1526" max="1526" width="36.25" style="5" customWidth="true"/>
    <col min="1527" max="1541" width="10" style="5"/>
    <col min="1542" max="1542" width="15.75" style="5" customWidth="true"/>
    <col min="1543" max="1543" width="15.5" style="5" customWidth="true"/>
    <col min="1544" max="1781" width="10" style="5"/>
    <col min="1782" max="1782" width="36.25" style="5" customWidth="true"/>
    <col min="1783" max="1797" width="10" style="5"/>
    <col min="1798" max="1798" width="15.75" style="5" customWidth="true"/>
    <col min="1799" max="1799" width="15.5" style="5" customWidth="true"/>
    <col min="1800" max="2037" width="10" style="5"/>
    <col min="2038" max="2038" width="36.25" style="5" customWidth="true"/>
    <col min="2039" max="2053" width="10" style="5"/>
    <col min="2054" max="2054" width="15.75" style="5" customWidth="true"/>
    <col min="2055" max="2055" width="15.5" style="5" customWidth="true"/>
    <col min="2056" max="2293" width="10" style="5"/>
    <col min="2294" max="2294" width="36.25" style="5" customWidth="true"/>
    <col min="2295" max="2309" width="10" style="5"/>
    <col min="2310" max="2310" width="15.75" style="5" customWidth="true"/>
    <col min="2311" max="2311" width="15.5" style="5" customWidth="true"/>
    <col min="2312" max="2549" width="10" style="5"/>
    <col min="2550" max="2550" width="36.25" style="5" customWidth="true"/>
    <col min="2551" max="2565" width="10" style="5"/>
    <col min="2566" max="2566" width="15.75" style="5" customWidth="true"/>
    <col min="2567" max="2567" width="15.5" style="5" customWidth="true"/>
    <col min="2568" max="2805" width="10" style="5"/>
    <col min="2806" max="2806" width="36.25" style="5" customWidth="true"/>
    <col min="2807" max="2821" width="10" style="5"/>
    <col min="2822" max="2822" width="15.75" style="5" customWidth="true"/>
    <col min="2823" max="2823" width="15.5" style="5" customWidth="true"/>
    <col min="2824" max="3061" width="10" style="5"/>
    <col min="3062" max="3062" width="36.25" style="5" customWidth="true"/>
    <col min="3063" max="3077" width="10" style="5"/>
    <col min="3078" max="3078" width="15.75" style="5" customWidth="true"/>
    <col min="3079" max="3079" width="15.5" style="5" customWidth="true"/>
    <col min="3080" max="3317" width="10" style="5"/>
    <col min="3318" max="3318" width="36.25" style="5" customWidth="true"/>
    <col min="3319" max="3333" width="10" style="5"/>
    <col min="3334" max="3334" width="15.75" style="5" customWidth="true"/>
    <col min="3335" max="3335" width="15.5" style="5" customWidth="true"/>
    <col min="3336" max="3573" width="10" style="5"/>
    <col min="3574" max="3574" width="36.25" style="5" customWidth="true"/>
    <col min="3575" max="3589" width="10" style="5"/>
    <col min="3590" max="3590" width="15.75" style="5" customWidth="true"/>
    <col min="3591" max="3591" width="15.5" style="5" customWidth="true"/>
    <col min="3592" max="3829" width="10" style="5"/>
    <col min="3830" max="3830" width="36.25" style="5" customWidth="true"/>
    <col min="3831" max="3845" width="10" style="5"/>
    <col min="3846" max="3846" width="15.75" style="5" customWidth="true"/>
    <col min="3847" max="3847" width="15.5" style="5" customWidth="true"/>
    <col min="3848" max="4085" width="10" style="5"/>
    <col min="4086" max="4086" width="36.25" style="5" customWidth="true"/>
    <col min="4087" max="4101" width="10" style="5"/>
    <col min="4102" max="4102" width="15.75" style="5" customWidth="true"/>
    <col min="4103" max="4103" width="15.5" style="5" customWidth="true"/>
    <col min="4104" max="4341" width="10" style="5"/>
    <col min="4342" max="4342" width="36.25" style="5" customWidth="true"/>
    <col min="4343" max="4357" width="10" style="5"/>
    <col min="4358" max="4358" width="15.75" style="5" customWidth="true"/>
    <col min="4359" max="4359" width="15.5" style="5" customWidth="true"/>
    <col min="4360" max="4597" width="10" style="5"/>
    <col min="4598" max="4598" width="36.25" style="5" customWidth="true"/>
    <col min="4599" max="4613" width="10" style="5"/>
    <col min="4614" max="4614" width="15.75" style="5" customWidth="true"/>
    <col min="4615" max="4615" width="15.5" style="5" customWidth="true"/>
    <col min="4616" max="4853" width="10" style="5"/>
    <col min="4854" max="4854" width="36.25" style="5" customWidth="true"/>
    <col min="4855" max="4869" width="10" style="5"/>
    <col min="4870" max="4870" width="15.75" style="5" customWidth="true"/>
    <col min="4871" max="4871" width="15.5" style="5" customWidth="true"/>
    <col min="4872" max="5109" width="10" style="5"/>
    <col min="5110" max="5110" width="36.25" style="5" customWidth="true"/>
    <col min="5111" max="5125" width="10" style="5"/>
    <col min="5126" max="5126" width="15.75" style="5" customWidth="true"/>
    <col min="5127" max="5127" width="15.5" style="5" customWidth="true"/>
    <col min="5128" max="5365" width="10" style="5"/>
    <col min="5366" max="5366" width="36.25" style="5" customWidth="true"/>
    <col min="5367" max="5381" width="10" style="5"/>
    <col min="5382" max="5382" width="15.75" style="5" customWidth="true"/>
    <col min="5383" max="5383" width="15.5" style="5" customWidth="true"/>
    <col min="5384" max="5621" width="10" style="5"/>
    <col min="5622" max="5622" width="36.25" style="5" customWidth="true"/>
    <col min="5623" max="5637" width="10" style="5"/>
    <col min="5638" max="5638" width="15.75" style="5" customWidth="true"/>
    <col min="5639" max="5639" width="15.5" style="5" customWidth="true"/>
    <col min="5640" max="5877" width="10" style="5"/>
    <col min="5878" max="5878" width="36.25" style="5" customWidth="true"/>
    <col min="5879" max="5893" width="10" style="5"/>
    <col min="5894" max="5894" width="15.75" style="5" customWidth="true"/>
    <col min="5895" max="5895" width="15.5" style="5" customWidth="true"/>
    <col min="5896" max="6133" width="10" style="5"/>
    <col min="6134" max="6134" width="36.25" style="5" customWidth="true"/>
    <col min="6135" max="6149" width="10" style="5"/>
    <col min="6150" max="6150" width="15.75" style="5" customWidth="true"/>
    <col min="6151" max="6151" width="15.5" style="5" customWidth="true"/>
    <col min="6152" max="6389" width="10" style="5"/>
    <col min="6390" max="6390" width="36.25" style="5" customWidth="true"/>
    <col min="6391" max="6405" width="10" style="5"/>
    <col min="6406" max="6406" width="15.75" style="5" customWidth="true"/>
    <col min="6407" max="6407" width="15.5" style="5" customWidth="true"/>
    <col min="6408" max="6645" width="10" style="5"/>
    <col min="6646" max="6646" width="36.25" style="5" customWidth="true"/>
    <col min="6647" max="6661" width="10" style="5"/>
    <col min="6662" max="6662" width="15.75" style="5" customWidth="true"/>
    <col min="6663" max="6663" width="15.5" style="5" customWidth="true"/>
    <col min="6664" max="6901" width="10" style="5"/>
    <col min="6902" max="6902" width="36.25" style="5" customWidth="true"/>
    <col min="6903" max="6917" width="10" style="5"/>
    <col min="6918" max="6918" width="15.75" style="5" customWidth="true"/>
    <col min="6919" max="6919" width="15.5" style="5" customWidth="true"/>
    <col min="6920" max="7157" width="10" style="5"/>
    <col min="7158" max="7158" width="36.25" style="5" customWidth="true"/>
    <col min="7159" max="7173" width="10" style="5"/>
    <col min="7174" max="7174" width="15.75" style="5" customWidth="true"/>
    <col min="7175" max="7175" width="15.5" style="5" customWidth="true"/>
    <col min="7176" max="7413" width="10" style="5"/>
    <col min="7414" max="7414" width="36.25" style="5" customWidth="true"/>
    <col min="7415" max="7429" width="10" style="5"/>
    <col min="7430" max="7430" width="15.75" style="5" customWidth="true"/>
    <col min="7431" max="7431" width="15.5" style="5" customWidth="true"/>
    <col min="7432" max="7669" width="10" style="5"/>
    <col min="7670" max="7670" width="36.25" style="5" customWidth="true"/>
    <col min="7671" max="7685" width="10" style="5"/>
    <col min="7686" max="7686" width="15.75" style="5" customWidth="true"/>
    <col min="7687" max="7687" width="15.5" style="5" customWidth="true"/>
    <col min="7688" max="7925" width="10" style="5"/>
    <col min="7926" max="7926" width="36.25" style="5" customWidth="true"/>
    <col min="7927" max="7941" width="10" style="5"/>
    <col min="7942" max="7942" width="15.75" style="5" customWidth="true"/>
    <col min="7943" max="7943" width="15.5" style="5" customWidth="true"/>
    <col min="7944" max="8181" width="10" style="5"/>
    <col min="8182" max="8182" width="36.25" style="5" customWidth="true"/>
    <col min="8183" max="8197" width="10" style="5"/>
    <col min="8198" max="8198" width="15.75" style="5" customWidth="true"/>
    <col min="8199" max="8199" width="15.5" style="5" customWidth="true"/>
    <col min="8200" max="8437" width="10" style="5"/>
    <col min="8438" max="8438" width="36.25" style="5" customWidth="true"/>
    <col min="8439" max="8453" width="10" style="5"/>
    <col min="8454" max="8454" width="15.75" style="5" customWidth="true"/>
    <col min="8455" max="8455" width="15.5" style="5" customWidth="true"/>
    <col min="8456" max="8693" width="10" style="5"/>
    <col min="8694" max="8694" width="36.25" style="5" customWidth="true"/>
    <col min="8695" max="8709" width="10" style="5"/>
    <col min="8710" max="8710" width="15.75" style="5" customWidth="true"/>
    <col min="8711" max="8711" width="15.5" style="5" customWidth="true"/>
    <col min="8712" max="8949" width="10" style="5"/>
    <col min="8950" max="8950" width="36.25" style="5" customWidth="true"/>
    <col min="8951" max="8965" width="10" style="5"/>
    <col min="8966" max="8966" width="15.75" style="5" customWidth="true"/>
    <col min="8967" max="8967" width="15.5" style="5" customWidth="true"/>
    <col min="8968" max="9205" width="10" style="5"/>
    <col min="9206" max="9206" width="36.25" style="5" customWidth="true"/>
    <col min="9207" max="9221" width="10" style="5"/>
    <col min="9222" max="9222" width="15.75" style="5" customWidth="true"/>
    <col min="9223" max="9223" width="15.5" style="5" customWidth="true"/>
    <col min="9224" max="9461" width="10" style="5"/>
    <col min="9462" max="9462" width="36.25" style="5" customWidth="true"/>
    <col min="9463" max="9477" width="10" style="5"/>
    <col min="9478" max="9478" width="15.75" style="5" customWidth="true"/>
    <col min="9479" max="9479" width="15.5" style="5" customWidth="true"/>
    <col min="9480" max="9717" width="10" style="5"/>
    <col min="9718" max="9718" width="36.25" style="5" customWidth="true"/>
    <col min="9719" max="9733" width="10" style="5"/>
    <col min="9734" max="9734" width="15.75" style="5" customWidth="true"/>
    <col min="9735" max="9735" width="15.5" style="5" customWidth="true"/>
    <col min="9736" max="9973" width="10" style="5"/>
    <col min="9974" max="9974" width="36.25" style="5" customWidth="true"/>
    <col min="9975" max="9989" width="10" style="5"/>
    <col min="9990" max="9990" width="15.75" style="5" customWidth="true"/>
    <col min="9991" max="9991" width="15.5" style="5" customWidth="true"/>
    <col min="9992" max="10229" width="10" style="5"/>
    <col min="10230" max="10230" width="36.25" style="5" customWidth="true"/>
    <col min="10231" max="10245" width="10" style="5"/>
    <col min="10246" max="10246" width="15.75" style="5" customWidth="true"/>
    <col min="10247" max="10247" width="15.5" style="5" customWidth="true"/>
    <col min="10248" max="10485" width="10" style="5"/>
    <col min="10486" max="10486" width="36.25" style="5" customWidth="true"/>
    <col min="10487" max="10501" width="10" style="5"/>
    <col min="10502" max="10502" width="15.75" style="5" customWidth="true"/>
    <col min="10503" max="10503" width="15.5" style="5" customWidth="true"/>
    <col min="10504" max="10741" width="10" style="5"/>
    <col min="10742" max="10742" width="36.25" style="5" customWidth="true"/>
    <col min="10743" max="10757" width="10" style="5"/>
    <col min="10758" max="10758" width="15.75" style="5" customWidth="true"/>
    <col min="10759" max="10759" width="15.5" style="5" customWidth="true"/>
    <col min="10760" max="10997" width="10" style="5"/>
    <col min="10998" max="10998" width="36.25" style="5" customWidth="true"/>
    <col min="10999" max="11013" width="10" style="5"/>
    <col min="11014" max="11014" width="15.75" style="5" customWidth="true"/>
    <col min="11015" max="11015" width="15.5" style="5" customWidth="true"/>
    <col min="11016" max="11253" width="10" style="5"/>
    <col min="11254" max="11254" width="36.25" style="5" customWidth="true"/>
    <col min="11255" max="11269" width="10" style="5"/>
    <col min="11270" max="11270" width="15.75" style="5" customWidth="true"/>
    <col min="11271" max="11271" width="15.5" style="5" customWidth="true"/>
    <col min="11272" max="11509" width="10" style="5"/>
    <col min="11510" max="11510" width="36.25" style="5" customWidth="true"/>
    <col min="11511" max="11525" width="10" style="5"/>
    <col min="11526" max="11526" width="15.75" style="5" customWidth="true"/>
    <col min="11527" max="11527" width="15.5" style="5" customWidth="true"/>
    <col min="11528" max="11765" width="10" style="5"/>
    <col min="11766" max="11766" width="36.25" style="5" customWidth="true"/>
    <col min="11767" max="11781" width="10" style="5"/>
    <col min="11782" max="11782" width="15.75" style="5" customWidth="true"/>
    <col min="11783" max="11783" width="15.5" style="5" customWidth="true"/>
    <col min="11784" max="12021" width="10" style="5"/>
    <col min="12022" max="12022" width="36.25" style="5" customWidth="true"/>
    <col min="12023" max="12037" width="10" style="5"/>
    <col min="12038" max="12038" width="15.75" style="5" customWidth="true"/>
    <col min="12039" max="12039" width="15.5" style="5" customWidth="true"/>
    <col min="12040" max="12277" width="10" style="5"/>
    <col min="12278" max="12278" width="36.25" style="5" customWidth="true"/>
    <col min="12279" max="12293" width="10" style="5"/>
    <col min="12294" max="12294" width="15.75" style="5" customWidth="true"/>
    <col min="12295" max="12295" width="15.5" style="5" customWidth="true"/>
    <col min="12296" max="12533" width="10" style="5"/>
    <col min="12534" max="12534" width="36.25" style="5" customWidth="true"/>
    <col min="12535" max="12549" width="10" style="5"/>
    <col min="12550" max="12550" width="15.75" style="5" customWidth="true"/>
    <col min="12551" max="12551" width="15.5" style="5" customWidth="true"/>
    <col min="12552" max="12789" width="10" style="5"/>
    <col min="12790" max="12790" width="36.25" style="5" customWidth="true"/>
    <col min="12791" max="12805" width="10" style="5"/>
    <col min="12806" max="12806" width="15.75" style="5" customWidth="true"/>
    <col min="12807" max="12807" width="15.5" style="5" customWidth="true"/>
    <col min="12808" max="13045" width="10" style="5"/>
    <col min="13046" max="13046" width="36.25" style="5" customWidth="true"/>
    <col min="13047" max="13061" width="10" style="5"/>
    <col min="13062" max="13062" width="15.75" style="5" customWidth="true"/>
    <col min="13063" max="13063" width="15.5" style="5" customWidth="true"/>
    <col min="13064" max="13301" width="10" style="5"/>
    <col min="13302" max="13302" width="36.25" style="5" customWidth="true"/>
    <col min="13303" max="13317" width="10" style="5"/>
    <col min="13318" max="13318" width="15.75" style="5" customWidth="true"/>
    <col min="13319" max="13319" width="15.5" style="5" customWidth="true"/>
    <col min="13320" max="13557" width="10" style="5"/>
    <col min="13558" max="13558" width="36.25" style="5" customWidth="true"/>
    <col min="13559" max="13573" width="10" style="5"/>
    <col min="13574" max="13574" width="15.75" style="5" customWidth="true"/>
    <col min="13575" max="13575" width="15.5" style="5" customWidth="true"/>
    <col min="13576" max="13813" width="10" style="5"/>
    <col min="13814" max="13814" width="36.25" style="5" customWidth="true"/>
    <col min="13815" max="13829" width="10" style="5"/>
    <col min="13830" max="13830" width="15.75" style="5" customWidth="true"/>
    <col min="13831" max="13831" width="15.5" style="5" customWidth="true"/>
    <col min="13832" max="14069" width="10" style="5"/>
    <col min="14070" max="14070" width="36.25" style="5" customWidth="true"/>
    <col min="14071" max="14085" width="10" style="5"/>
    <col min="14086" max="14086" width="15.75" style="5" customWidth="true"/>
    <col min="14087" max="14087" width="15.5" style="5" customWidth="true"/>
    <col min="14088" max="14325" width="10" style="5"/>
    <col min="14326" max="14326" width="36.25" style="5" customWidth="true"/>
    <col min="14327" max="14341" width="10" style="5"/>
    <col min="14342" max="14342" width="15.75" style="5" customWidth="true"/>
    <col min="14343" max="14343" width="15.5" style="5" customWidth="true"/>
    <col min="14344" max="14581" width="10" style="5"/>
    <col min="14582" max="14582" width="36.25" style="5" customWidth="true"/>
    <col min="14583" max="14597" width="10" style="5"/>
    <col min="14598" max="14598" width="15.75" style="5" customWidth="true"/>
    <col min="14599" max="14599" width="15.5" style="5" customWidth="true"/>
    <col min="14600" max="14837" width="10" style="5"/>
    <col min="14838" max="14838" width="36.25" style="5" customWidth="true"/>
    <col min="14839" max="14853" width="10" style="5"/>
    <col min="14854" max="14854" width="15.75" style="5" customWidth="true"/>
    <col min="14855" max="14855" width="15.5" style="5" customWidth="true"/>
    <col min="14856" max="15093" width="10" style="5"/>
    <col min="15094" max="15094" width="36.25" style="5" customWidth="true"/>
    <col min="15095" max="15109" width="10" style="5"/>
    <col min="15110" max="15110" width="15.75" style="5" customWidth="true"/>
    <col min="15111" max="15111" width="15.5" style="5" customWidth="true"/>
    <col min="15112" max="15349" width="10" style="5"/>
    <col min="15350" max="15350" width="36.25" style="5" customWidth="true"/>
    <col min="15351" max="15365" width="10" style="5"/>
    <col min="15366" max="15366" width="15.75" style="5" customWidth="true"/>
    <col min="15367" max="15367" width="15.5" style="5" customWidth="true"/>
    <col min="15368" max="15605" width="10" style="5"/>
    <col min="15606" max="15606" width="36.25" style="5" customWidth="true"/>
    <col min="15607" max="15621" width="10" style="5"/>
    <col min="15622" max="15622" width="15.75" style="5" customWidth="true"/>
    <col min="15623" max="15623" width="15.5" style="5" customWidth="true"/>
    <col min="15624" max="15861" width="10" style="5"/>
    <col min="15862" max="15862" width="36.25" style="5" customWidth="true"/>
    <col min="15863" max="15877" width="10" style="5"/>
    <col min="15878" max="15878" width="15.75" style="5" customWidth="true"/>
    <col min="15879" max="15879" width="15.5" style="5" customWidth="true"/>
    <col min="15880" max="16117" width="10" style="5"/>
    <col min="16118" max="16118" width="36.25" style="5" customWidth="true"/>
    <col min="16119" max="16133" width="10" style="5"/>
    <col min="16134" max="16134" width="15.75" style="5" customWidth="true"/>
    <col min="16135" max="16135" width="15.5" style="5" customWidth="true"/>
    <col min="16136" max="16384" width="10" style="5"/>
  </cols>
  <sheetData>
    <row r="1" ht="61" customHeight="true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51" customHeight="true" spans="1:1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28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39"/>
    </row>
    <row r="3" s="1" customFormat="true" ht="30" customHeight="true" spans="1:11">
      <c r="A3" s="11">
        <v>1</v>
      </c>
      <c r="B3" s="12" t="s">
        <v>11</v>
      </c>
      <c r="C3" s="41" t="s">
        <v>12</v>
      </c>
      <c r="D3" s="11" t="s">
        <v>13</v>
      </c>
      <c r="E3" s="11" t="s">
        <v>14</v>
      </c>
      <c r="F3" s="30">
        <v>183</v>
      </c>
      <c r="G3" s="31">
        <v>93.3</v>
      </c>
      <c r="H3" s="31">
        <f t="shared" ref="H3:H8" si="0">(F3/3)*0.5+G3*0.5</f>
        <v>77.15</v>
      </c>
      <c r="I3" s="12">
        <v>1</v>
      </c>
      <c r="J3" s="12" t="s">
        <v>15</v>
      </c>
      <c r="K3" s="40"/>
    </row>
    <row r="4" s="1" customFormat="true" ht="30" customHeight="true" spans="1:11">
      <c r="A4" s="11">
        <v>2</v>
      </c>
      <c r="B4" s="12"/>
      <c r="C4" s="11"/>
      <c r="D4" s="11" t="s">
        <v>16</v>
      </c>
      <c r="E4" s="11" t="s">
        <v>14</v>
      </c>
      <c r="F4" s="30">
        <v>183</v>
      </c>
      <c r="G4" s="31">
        <v>88</v>
      </c>
      <c r="H4" s="31">
        <f t="shared" si="0"/>
        <v>74.5</v>
      </c>
      <c r="I4" s="12">
        <v>2</v>
      </c>
      <c r="J4" s="12"/>
      <c r="K4" s="40"/>
    </row>
    <row r="5" s="1" customFormat="true" ht="30" customHeight="true" spans="1:11">
      <c r="A5" s="11">
        <v>3</v>
      </c>
      <c r="B5" s="12"/>
      <c r="C5" s="11"/>
      <c r="D5" s="11" t="s">
        <v>17</v>
      </c>
      <c r="E5" s="11" t="s">
        <v>14</v>
      </c>
      <c r="F5" s="30">
        <v>182.5</v>
      </c>
      <c r="G5" s="31">
        <v>81.2</v>
      </c>
      <c r="H5" s="31">
        <f t="shared" si="0"/>
        <v>71.0166666666667</v>
      </c>
      <c r="I5" s="12">
        <v>3</v>
      </c>
      <c r="J5" s="12"/>
      <c r="K5" s="40"/>
    </row>
    <row r="6" s="1" customFormat="true" ht="30" customHeight="true" spans="1:11">
      <c r="A6" s="11">
        <v>4</v>
      </c>
      <c r="B6" s="12" t="s">
        <v>18</v>
      </c>
      <c r="C6" s="41" t="s">
        <v>19</v>
      </c>
      <c r="D6" s="11" t="s">
        <v>20</v>
      </c>
      <c r="E6" s="11" t="s">
        <v>14</v>
      </c>
      <c r="F6" s="30">
        <v>197</v>
      </c>
      <c r="G6" s="31">
        <v>91.8</v>
      </c>
      <c r="H6" s="31">
        <f t="shared" si="0"/>
        <v>78.7333333333333</v>
      </c>
      <c r="I6" s="12">
        <v>1</v>
      </c>
      <c r="J6" s="12" t="s">
        <v>15</v>
      </c>
      <c r="K6" s="40"/>
    </row>
    <row r="7" s="1" customFormat="true" ht="30" customHeight="true" spans="1:11">
      <c r="A7" s="11">
        <v>5</v>
      </c>
      <c r="B7" s="12"/>
      <c r="C7" s="11"/>
      <c r="D7" s="12" t="s">
        <v>21</v>
      </c>
      <c r="E7" s="11" t="s">
        <v>14</v>
      </c>
      <c r="F7" s="30">
        <v>214</v>
      </c>
      <c r="G7" s="31">
        <v>84</v>
      </c>
      <c r="H7" s="31">
        <f t="shared" si="0"/>
        <v>77.6666666666667</v>
      </c>
      <c r="I7" s="12">
        <v>2</v>
      </c>
      <c r="J7" s="12"/>
      <c r="K7" s="40"/>
    </row>
    <row r="8" s="1" customFormat="true" ht="30" customHeight="true" spans="1:11">
      <c r="A8" s="11">
        <v>6</v>
      </c>
      <c r="B8" s="12"/>
      <c r="C8" s="11"/>
      <c r="D8" s="11" t="s">
        <v>22</v>
      </c>
      <c r="E8" s="11" t="s">
        <v>23</v>
      </c>
      <c r="F8" s="30">
        <v>205.5</v>
      </c>
      <c r="G8" s="31">
        <v>71.4</v>
      </c>
      <c r="H8" s="31">
        <f t="shared" si="0"/>
        <v>69.95</v>
      </c>
      <c r="I8" s="12">
        <v>3</v>
      </c>
      <c r="J8" s="12"/>
      <c r="K8" s="40"/>
    </row>
    <row r="9" s="1" customFormat="true" ht="30" customHeight="true" spans="1:11">
      <c r="A9" s="11">
        <v>7</v>
      </c>
      <c r="B9" s="12" t="s">
        <v>24</v>
      </c>
      <c r="C9" s="13" t="s">
        <v>25</v>
      </c>
      <c r="D9" s="14" t="s">
        <v>26</v>
      </c>
      <c r="E9" s="32" t="s">
        <v>14</v>
      </c>
      <c r="F9" s="33">
        <v>160</v>
      </c>
      <c r="G9" s="31">
        <v>93.6</v>
      </c>
      <c r="H9" s="31">
        <f t="shared" ref="H9:H14" si="1">(F9/3)*0.4+G9*0.6</f>
        <v>77.4933333333333</v>
      </c>
      <c r="I9" s="12">
        <v>1</v>
      </c>
      <c r="J9" s="12" t="s">
        <v>15</v>
      </c>
      <c r="K9" s="40"/>
    </row>
    <row r="10" s="1" customFormat="true" ht="30" customHeight="true" spans="1:11">
      <c r="A10" s="11">
        <v>8</v>
      </c>
      <c r="B10" s="12"/>
      <c r="C10" s="15"/>
      <c r="D10" s="16" t="s">
        <v>27</v>
      </c>
      <c r="E10" s="34" t="s">
        <v>14</v>
      </c>
      <c r="F10" s="35">
        <v>154</v>
      </c>
      <c r="G10" s="36">
        <v>91</v>
      </c>
      <c r="H10" s="36">
        <f t="shared" si="1"/>
        <v>75.1333333333333</v>
      </c>
      <c r="I10" s="19">
        <v>2</v>
      </c>
      <c r="J10" s="12"/>
      <c r="K10" s="40"/>
    </row>
    <row r="11" s="1" customFormat="true" ht="30" customHeight="true" spans="1:11">
      <c r="A11" s="11">
        <v>9</v>
      </c>
      <c r="B11" s="17"/>
      <c r="C11" s="18"/>
      <c r="D11" s="14" t="s">
        <v>28</v>
      </c>
      <c r="E11" s="32" t="s">
        <v>14</v>
      </c>
      <c r="F11" s="33">
        <v>168.5</v>
      </c>
      <c r="G11" s="31">
        <v>87.6</v>
      </c>
      <c r="H11" s="31">
        <f t="shared" si="1"/>
        <v>75.0266666666667</v>
      </c>
      <c r="I11" s="12">
        <v>3</v>
      </c>
      <c r="J11" s="12"/>
      <c r="K11" s="40"/>
    </row>
    <row r="12" s="1" customFormat="true" ht="30" customHeight="true" spans="1:11">
      <c r="A12" s="11">
        <v>10</v>
      </c>
      <c r="B12" s="19" t="s">
        <v>24</v>
      </c>
      <c r="C12" s="42" t="s">
        <v>29</v>
      </c>
      <c r="D12" s="16" t="s">
        <v>30</v>
      </c>
      <c r="E12" s="34" t="s">
        <v>23</v>
      </c>
      <c r="F12" s="35">
        <v>164.5</v>
      </c>
      <c r="G12" s="36">
        <v>90.8</v>
      </c>
      <c r="H12" s="36">
        <f t="shared" si="1"/>
        <v>76.4133333333333</v>
      </c>
      <c r="I12" s="19">
        <v>1</v>
      </c>
      <c r="J12" s="12" t="s">
        <v>15</v>
      </c>
      <c r="K12" s="40"/>
    </row>
    <row r="13" s="1" customFormat="true" ht="30" customHeight="true" spans="1:11">
      <c r="A13" s="11">
        <v>11</v>
      </c>
      <c r="B13" s="19"/>
      <c r="C13" s="19"/>
      <c r="D13" s="16" t="s">
        <v>31</v>
      </c>
      <c r="E13" s="34" t="s">
        <v>23</v>
      </c>
      <c r="F13" s="35">
        <v>182.5</v>
      </c>
      <c r="G13" s="36">
        <v>86.7</v>
      </c>
      <c r="H13" s="36">
        <f t="shared" si="1"/>
        <v>76.3533333333333</v>
      </c>
      <c r="I13" s="19">
        <v>2</v>
      </c>
      <c r="J13" s="12" t="s">
        <v>15</v>
      </c>
      <c r="K13" s="40"/>
    </row>
    <row r="14" s="1" customFormat="true" ht="30" customHeight="true" spans="1:11">
      <c r="A14" s="11">
        <v>12</v>
      </c>
      <c r="B14" s="19"/>
      <c r="C14" s="19"/>
      <c r="D14" s="16" t="s">
        <v>32</v>
      </c>
      <c r="E14" s="34" t="s">
        <v>23</v>
      </c>
      <c r="F14" s="35">
        <v>166.5</v>
      </c>
      <c r="G14" s="36">
        <v>88.6</v>
      </c>
      <c r="H14" s="36">
        <f t="shared" si="1"/>
        <v>75.36</v>
      </c>
      <c r="I14" s="19">
        <v>3</v>
      </c>
      <c r="J14" s="12" t="s">
        <v>15</v>
      </c>
      <c r="K14" s="40"/>
    </row>
    <row r="15" ht="30" customHeight="true" spans="1:10">
      <c r="A15" s="11">
        <v>13</v>
      </c>
      <c r="B15" s="19"/>
      <c r="C15" s="19"/>
      <c r="D15" s="16" t="s">
        <v>33</v>
      </c>
      <c r="E15" s="34" t="s">
        <v>23</v>
      </c>
      <c r="F15" s="35">
        <v>177.5</v>
      </c>
      <c r="G15" s="36">
        <v>85.8</v>
      </c>
      <c r="H15" s="36">
        <f t="shared" ref="H15:H38" si="2">(F15/3)*0.4+G15*0.6</f>
        <v>75.1466666666667</v>
      </c>
      <c r="I15" s="19">
        <v>4</v>
      </c>
      <c r="J15" s="12"/>
    </row>
    <row r="16" ht="30" customHeight="true" spans="1:10">
      <c r="A16" s="11">
        <v>14</v>
      </c>
      <c r="B16" s="19"/>
      <c r="C16" s="19"/>
      <c r="D16" s="16" t="s">
        <v>34</v>
      </c>
      <c r="E16" s="34" t="s">
        <v>23</v>
      </c>
      <c r="F16" s="35">
        <v>165.5</v>
      </c>
      <c r="G16" s="36">
        <v>88.4</v>
      </c>
      <c r="H16" s="36">
        <f t="shared" si="2"/>
        <v>75.1066666666667</v>
      </c>
      <c r="I16" s="19">
        <v>5</v>
      </c>
      <c r="J16" s="19"/>
    </row>
    <row r="17" ht="30" customHeight="true" spans="1:10">
      <c r="A17" s="11">
        <v>15</v>
      </c>
      <c r="B17" s="19"/>
      <c r="C17" s="19"/>
      <c r="D17" s="16" t="s">
        <v>35</v>
      </c>
      <c r="E17" s="34" t="s">
        <v>23</v>
      </c>
      <c r="F17" s="35">
        <v>172.5</v>
      </c>
      <c r="G17" s="36">
        <v>85.6</v>
      </c>
      <c r="H17" s="36">
        <f t="shared" si="2"/>
        <v>74.36</v>
      </c>
      <c r="I17" s="19">
        <v>6</v>
      </c>
      <c r="J17" s="19"/>
    </row>
    <row r="18" ht="30" customHeight="true" spans="1:10">
      <c r="A18" s="11">
        <v>16</v>
      </c>
      <c r="B18" s="19"/>
      <c r="C18" s="19"/>
      <c r="D18" s="16" t="s">
        <v>36</v>
      </c>
      <c r="E18" s="34" t="s">
        <v>23</v>
      </c>
      <c r="F18" s="35">
        <v>170</v>
      </c>
      <c r="G18" s="36">
        <v>83.6</v>
      </c>
      <c r="H18" s="36">
        <f t="shared" si="2"/>
        <v>72.8266666666667</v>
      </c>
      <c r="I18" s="19">
        <v>7</v>
      </c>
      <c r="J18" s="19"/>
    </row>
    <row r="19" ht="30" customHeight="true" spans="1:10">
      <c r="A19" s="11">
        <v>17</v>
      </c>
      <c r="B19" s="19"/>
      <c r="C19" s="19"/>
      <c r="D19" s="16" t="s">
        <v>37</v>
      </c>
      <c r="E19" s="34" t="s">
        <v>23</v>
      </c>
      <c r="F19" s="35">
        <v>174.5</v>
      </c>
      <c r="G19" s="36">
        <v>76.6</v>
      </c>
      <c r="H19" s="36">
        <f t="shared" si="2"/>
        <v>69.2266666666667</v>
      </c>
      <c r="I19" s="19">
        <v>8</v>
      </c>
      <c r="J19" s="19"/>
    </row>
    <row r="20" ht="30" customHeight="true" spans="1:10">
      <c r="A20" s="11">
        <v>18</v>
      </c>
      <c r="B20" s="19"/>
      <c r="C20" s="19"/>
      <c r="D20" s="16" t="s">
        <v>38</v>
      </c>
      <c r="E20" s="34" t="s">
        <v>23</v>
      </c>
      <c r="F20" s="35">
        <v>164</v>
      </c>
      <c r="G20" s="36">
        <v>76.8</v>
      </c>
      <c r="H20" s="36">
        <f t="shared" si="2"/>
        <v>67.9466666666667</v>
      </c>
      <c r="I20" s="19">
        <v>9</v>
      </c>
      <c r="J20" s="19"/>
    </row>
    <row r="21" ht="30" customHeight="true" spans="1:10">
      <c r="A21" s="11">
        <v>19</v>
      </c>
      <c r="B21" s="19" t="s">
        <v>24</v>
      </c>
      <c r="C21" s="20" t="s">
        <v>39</v>
      </c>
      <c r="D21" s="16" t="s">
        <v>40</v>
      </c>
      <c r="E21" s="34" t="s">
        <v>23</v>
      </c>
      <c r="F21" s="35">
        <v>184</v>
      </c>
      <c r="G21" s="36">
        <v>87.4</v>
      </c>
      <c r="H21" s="36">
        <f t="shared" si="2"/>
        <v>76.9733333333333</v>
      </c>
      <c r="I21" s="19">
        <v>1</v>
      </c>
      <c r="J21" s="12" t="s">
        <v>15</v>
      </c>
    </row>
    <row r="22" ht="30" customHeight="true" spans="1:10">
      <c r="A22" s="11">
        <v>20</v>
      </c>
      <c r="B22" s="19"/>
      <c r="C22" s="21"/>
      <c r="D22" s="16" t="s">
        <v>41</v>
      </c>
      <c r="E22" s="34" t="s">
        <v>14</v>
      </c>
      <c r="F22" s="35">
        <v>203.5</v>
      </c>
      <c r="G22" s="36">
        <v>82.6</v>
      </c>
      <c r="H22" s="36">
        <f t="shared" si="2"/>
        <v>76.6933333333333</v>
      </c>
      <c r="I22" s="19">
        <v>2</v>
      </c>
      <c r="J22" s="12" t="s">
        <v>15</v>
      </c>
    </row>
    <row r="23" ht="30" customHeight="true" spans="1:10">
      <c r="A23" s="11">
        <v>21</v>
      </c>
      <c r="B23" s="19"/>
      <c r="C23" s="21"/>
      <c r="D23" s="16" t="s">
        <v>42</v>
      </c>
      <c r="E23" s="34" t="s">
        <v>14</v>
      </c>
      <c r="F23" s="35">
        <v>189.5</v>
      </c>
      <c r="G23" s="36">
        <v>85.4</v>
      </c>
      <c r="H23" s="36">
        <f t="shared" si="2"/>
        <v>76.5066666666667</v>
      </c>
      <c r="I23" s="19">
        <v>3</v>
      </c>
      <c r="J23" s="19"/>
    </row>
    <row r="24" ht="30" customHeight="true" spans="1:10">
      <c r="A24" s="11">
        <v>22</v>
      </c>
      <c r="B24" s="19"/>
      <c r="C24" s="21"/>
      <c r="D24" s="16" t="s">
        <v>43</v>
      </c>
      <c r="E24" s="34" t="s">
        <v>14</v>
      </c>
      <c r="F24" s="35">
        <v>197</v>
      </c>
      <c r="G24" s="36">
        <v>83.4</v>
      </c>
      <c r="H24" s="36">
        <f t="shared" si="2"/>
        <v>76.3066666666667</v>
      </c>
      <c r="I24" s="19">
        <v>4</v>
      </c>
      <c r="J24" s="19"/>
    </row>
    <row r="25" ht="30" customHeight="true" spans="1:10">
      <c r="A25" s="11">
        <v>23</v>
      </c>
      <c r="B25" s="19"/>
      <c r="C25" s="21"/>
      <c r="D25" s="16" t="s">
        <v>44</v>
      </c>
      <c r="E25" s="34" t="s">
        <v>14</v>
      </c>
      <c r="F25" s="37">
        <v>183.5</v>
      </c>
      <c r="G25" s="36">
        <v>80.6</v>
      </c>
      <c r="H25" s="36">
        <f t="shared" si="2"/>
        <v>72.8266666666667</v>
      </c>
      <c r="I25" s="19">
        <v>5</v>
      </c>
      <c r="J25" s="19"/>
    </row>
    <row r="26" ht="30" customHeight="true" spans="1:10">
      <c r="A26" s="11">
        <v>24</v>
      </c>
      <c r="B26" s="19"/>
      <c r="C26" s="21"/>
      <c r="D26" s="16" t="s">
        <v>45</v>
      </c>
      <c r="E26" s="34" t="s">
        <v>14</v>
      </c>
      <c r="F26" s="35">
        <v>200</v>
      </c>
      <c r="G26" s="36">
        <v>74.4</v>
      </c>
      <c r="H26" s="36">
        <f t="shared" si="2"/>
        <v>71.3066666666667</v>
      </c>
      <c r="I26" s="19">
        <v>6</v>
      </c>
      <c r="J26" s="19"/>
    </row>
    <row r="27" ht="30" customHeight="true" spans="1:10">
      <c r="A27" s="11">
        <v>25</v>
      </c>
      <c r="B27" s="19" t="s">
        <v>46</v>
      </c>
      <c r="C27" s="42" t="s">
        <v>47</v>
      </c>
      <c r="D27" s="22" t="s">
        <v>48</v>
      </c>
      <c r="E27" s="22" t="s">
        <v>23</v>
      </c>
      <c r="F27" s="37">
        <v>179.5</v>
      </c>
      <c r="G27" s="36">
        <v>88.8</v>
      </c>
      <c r="H27" s="36">
        <f t="shared" si="2"/>
        <v>77.2133333333333</v>
      </c>
      <c r="I27" s="19">
        <v>1</v>
      </c>
      <c r="J27" s="19" t="s">
        <v>15</v>
      </c>
    </row>
    <row r="28" ht="28" customHeight="true" spans="1:10">
      <c r="A28" s="11">
        <v>26</v>
      </c>
      <c r="B28" s="19"/>
      <c r="C28" s="22"/>
      <c r="D28" s="22" t="s">
        <v>49</v>
      </c>
      <c r="E28" s="22" t="s">
        <v>14</v>
      </c>
      <c r="F28" s="37">
        <v>186.5</v>
      </c>
      <c r="G28" s="36">
        <v>83.8</v>
      </c>
      <c r="H28" s="36">
        <f t="shared" si="2"/>
        <v>75.1466666666667</v>
      </c>
      <c r="I28" s="19">
        <v>2</v>
      </c>
      <c r="J28" s="19"/>
    </row>
    <row r="29" ht="28" customHeight="true" spans="1:10">
      <c r="A29" s="11">
        <v>27</v>
      </c>
      <c r="B29" s="19"/>
      <c r="C29" s="22"/>
      <c r="D29" s="22" t="s">
        <v>50</v>
      </c>
      <c r="E29" s="22" t="s">
        <v>23</v>
      </c>
      <c r="F29" s="37">
        <v>182.5</v>
      </c>
      <c r="G29" s="36">
        <v>82.4</v>
      </c>
      <c r="H29" s="36">
        <f t="shared" si="2"/>
        <v>73.7733333333333</v>
      </c>
      <c r="I29" s="19">
        <v>3</v>
      </c>
      <c r="J29" s="19"/>
    </row>
    <row r="30" ht="28" customHeight="true" spans="1:10">
      <c r="A30" s="11">
        <v>28</v>
      </c>
      <c r="B30" s="19"/>
      <c r="C30" s="42" t="s">
        <v>51</v>
      </c>
      <c r="D30" s="22" t="s">
        <v>52</v>
      </c>
      <c r="E30" s="22" t="s">
        <v>23</v>
      </c>
      <c r="F30" s="37">
        <v>191</v>
      </c>
      <c r="G30" s="36">
        <v>83</v>
      </c>
      <c r="H30" s="36">
        <f t="shared" si="2"/>
        <v>75.2666666666667</v>
      </c>
      <c r="I30" s="19">
        <v>1</v>
      </c>
      <c r="J30" s="19" t="s">
        <v>15</v>
      </c>
    </row>
    <row r="31" ht="28" customHeight="true" spans="1:10">
      <c r="A31" s="11">
        <v>29</v>
      </c>
      <c r="B31" s="19"/>
      <c r="C31" s="22"/>
      <c r="D31" s="22" t="s">
        <v>53</v>
      </c>
      <c r="E31" s="22" t="s">
        <v>23</v>
      </c>
      <c r="F31" s="37">
        <v>176</v>
      </c>
      <c r="G31" s="36">
        <v>85.4</v>
      </c>
      <c r="H31" s="36">
        <f t="shared" si="2"/>
        <v>74.7066666666667</v>
      </c>
      <c r="I31" s="19">
        <v>2</v>
      </c>
      <c r="J31" s="19"/>
    </row>
    <row r="32" ht="28" customHeight="true" spans="1:10">
      <c r="A32" s="11">
        <v>30</v>
      </c>
      <c r="B32" s="19"/>
      <c r="C32" s="22"/>
      <c r="D32" s="22" t="s">
        <v>54</v>
      </c>
      <c r="E32" s="22" t="s">
        <v>14</v>
      </c>
      <c r="F32" s="36">
        <v>160.5</v>
      </c>
      <c r="G32" s="36">
        <v>80.4</v>
      </c>
      <c r="H32" s="36">
        <f t="shared" si="2"/>
        <v>69.64</v>
      </c>
      <c r="I32" s="19">
        <v>3</v>
      </c>
      <c r="J32" s="19"/>
    </row>
    <row r="33" s="2" customFormat="true" ht="30" customHeight="true" spans="1:10">
      <c r="A33" s="11">
        <v>31</v>
      </c>
      <c r="B33" s="23" t="s">
        <v>55</v>
      </c>
      <c r="C33" s="24" t="s">
        <v>56</v>
      </c>
      <c r="D33" s="19" t="s">
        <v>57</v>
      </c>
      <c r="E33" s="19" t="s">
        <v>23</v>
      </c>
      <c r="F33" s="38">
        <v>190.5</v>
      </c>
      <c r="G33" s="38">
        <v>85.8</v>
      </c>
      <c r="H33" s="36">
        <f t="shared" si="2"/>
        <v>76.88</v>
      </c>
      <c r="I33" s="23">
        <v>1</v>
      </c>
      <c r="J33" s="23" t="s">
        <v>15</v>
      </c>
    </row>
    <row r="34" s="2" customFormat="true" ht="30" customHeight="true" spans="1:10">
      <c r="A34" s="11">
        <v>32</v>
      </c>
      <c r="B34" s="23"/>
      <c r="C34" s="25"/>
      <c r="D34" s="22" t="s">
        <v>58</v>
      </c>
      <c r="E34" s="19" t="s">
        <v>23</v>
      </c>
      <c r="F34" s="37">
        <v>166.5</v>
      </c>
      <c r="G34" s="38">
        <v>86</v>
      </c>
      <c r="H34" s="36">
        <f t="shared" si="2"/>
        <v>73.8</v>
      </c>
      <c r="I34" s="23">
        <v>2</v>
      </c>
      <c r="J34" s="23"/>
    </row>
    <row r="35" s="2" customFormat="true" ht="30" customHeight="true" spans="1:10">
      <c r="A35" s="11">
        <v>33</v>
      </c>
      <c r="B35" s="23"/>
      <c r="C35" s="25"/>
      <c r="D35" s="22" t="s">
        <v>59</v>
      </c>
      <c r="E35" s="19" t="s">
        <v>23</v>
      </c>
      <c r="F35" s="36">
        <v>173.5</v>
      </c>
      <c r="G35" s="38">
        <v>77.6</v>
      </c>
      <c r="H35" s="36">
        <f t="shared" si="2"/>
        <v>69.6933333333333</v>
      </c>
      <c r="I35" s="23">
        <v>3</v>
      </c>
      <c r="J35" s="23"/>
    </row>
    <row r="36" s="2" customFormat="true" ht="30" customHeight="true" spans="1:10">
      <c r="A36" s="11">
        <v>34</v>
      </c>
      <c r="B36" s="19" t="s">
        <v>60</v>
      </c>
      <c r="C36" s="26" t="s">
        <v>61</v>
      </c>
      <c r="D36" s="22" t="s">
        <v>62</v>
      </c>
      <c r="E36" s="22" t="s">
        <v>14</v>
      </c>
      <c r="F36" s="37">
        <v>154</v>
      </c>
      <c r="G36" s="36">
        <v>88.8</v>
      </c>
      <c r="H36" s="36">
        <f t="shared" si="2"/>
        <v>73.8133333333333</v>
      </c>
      <c r="I36" s="19">
        <v>1</v>
      </c>
      <c r="J36" s="19" t="s">
        <v>15</v>
      </c>
    </row>
    <row r="37" s="2" customFormat="true" ht="30" customHeight="true" spans="1:16379">
      <c r="A37" s="11">
        <v>35</v>
      </c>
      <c r="B37" s="19"/>
      <c r="C37" s="27"/>
      <c r="D37" s="22" t="s">
        <v>63</v>
      </c>
      <c r="E37" s="22" t="s">
        <v>23</v>
      </c>
      <c r="F37" s="38">
        <v>176.5</v>
      </c>
      <c r="G37" s="36">
        <v>83.4</v>
      </c>
      <c r="H37" s="36">
        <f t="shared" si="2"/>
        <v>73.5733333333333</v>
      </c>
      <c r="I37" s="19">
        <v>2</v>
      </c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</row>
    <row r="38" s="2" customFormat="true" ht="30" customHeight="true" spans="1:16379">
      <c r="A38" s="11">
        <v>36</v>
      </c>
      <c r="B38" s="19"/>
      <c r="C38" s="27"/>
      <c r="D38" s="22" t="s">
        <v>64</v>
      </c>
      <c r="E38" s="22" t="s">
        <v>23</v>
      </c>
      <c r="F38" s="37">
        <v>151</v>
      </c>
      <c r="G38" s="36">
        <v>81.6</v>
      </c>
      <c r="H38" s="36">
        <f t="shared" si="2"/>
        <v>69.0933333333333</v>
      </c>
      <c r="I38" s="19">
        <v>3</v>
      </c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  <c r="WWA38" s="5"/>
      <c r="WWB38" s="5"/>
      <c r="WWC38" s="5"/>
      <c r="WWD38" s="5"/>
      <c r="WWE38" s="5"/>
      <c r="WWF38" s="5"/>
      <c r="WWG38" s="5"/>
      <c r="WWH38" s="5"/>
      <c r="WWI38" s="5"/>
      <c r="WWJ38" s="5"/>
      <c r="WWK38" s="5"/>
      <c r="WWL38" s="5"/>
      <c r="WWM38" s="5"/>
      <c r="WWN38" s="5"/>
      <c r="WWO38" s="5"/>
      <c r="WWP38" s="5"/>
      <c r="WWQ38" s="5"/>
      <c r="WWR38" s="5"/>
      <c r="WWS38" s="5"/>
      <c r="WWT38" s="5"/>
      <c r="WWU38" s="5"/>
      <c r="WWV38" s="5"/>
      <c r="WWW38" s="5"/>
      <c r="WWX38" s="5"/>
      <c r="WWY38" s="5"/>
      <c r="WWZ38" s="5"/>
      <c r="WXA38" s="5"/>
      <c r="WXB38" s="5"/>
      <c r="WXC38" s="5"/>
      <c r="WXD38" s="5"/>
      <c r="WXE38" s="5"/>
      <c r="WXF38" s="5"/>
      <c r="WXG38" s="5"/>
      <c r="WXH38" s="5"/>
      <c r="WXI38" s="5"/>
      <c r="WXJ38" s="5"/>
      <c r="WXK38" s="5"/>
      <c r="WXL38" s="5"/>
      <c r="WXM38" s="5"/>
      <c r="WXN38" s="5"/>
      <c r="WXO38" s="5"/>
      <c r="WXP38" s="5"/>
      <c r="WXQ38" s="5"/>
      <c r="WXR38" s="5"/>
      <c r="WXS38" s="5"/>
      <c r="WXT38" s="5"/>
      <c r="WXU38" s="5"/>
      <c r="WXV38" s="5"/>
      <c r="WXW38" s="5"/>
      <c r="WXX38" s="5"/>
      <c r="WXY38" s="5"/>
      <c r="WXZ38" s="5"/>
      <c r="WYA38" s="5"/>
      <c r="WYB38" s="5"/>
      <c r="WYC38" s="5"/>
      <c r="WYD38" s="5"/>
      <c r="WYE38" s="5"/>
      <c r="WYF38" s="5"/>
      <c r="WYG38" s="5"/>
      <c r="WYH38" s="5"/>
      <c r="WYI38" s="5"/>
      <c r="WYJ38" s="5"/>
      <c r="WYK38" s="5"/>
      <c r="WYL38" s="5"/>
      <c r="WYM38" s="5"/>
      <c r="WYN38" s="5"/>
      <c r="WYO38" s="5"/>
      <c r="WYP38" s="5"/>
      <c r="WYQ38" s="5"/>
      <c r="WYR38" s="5"/>
      <c r="WYS38" s="5"/>
      <c r="WYT38" s="5"/>
      <c r="WYU38" s="5"/>
      <c r="WYV38" s="5"/>
      <c r="WYW38" s="5"/>
      <c r="WYX38" s="5"/>
      <c r="WYY38" s="5"/>
      <c r="WYZ38" s="5"/>
      <c r="WZA38" s="5"/>
      <c r="WZB38" s="5"/>
      <c r="WZC38" s="5"/>
      <c r="WZD38" s="5"/>
      <c r="WZE38" s="5"/>
      <c r="WZF38" s="5"/>
      <c r="WZG38" s="5"/>
      <c r="WZH38" s="5"/>
      <c r="WZI38" s="5"/>
      <c r="WZJ38" s="5"/>
      <c r="WZK38" s="5"/>
      <c r="WZL38" s="5"/>
      <c r="WZM38" s="5"/>
      <c r="WZN38" s="5"/>
      <c r="WZO38" s="5"/>
      <c r="WZP38" s="5"/>
      <c r="WZQ38" s="5"/>
      <c r="WZR38" s="5"/>
      <c r="WZS38" s="5"/>
      <c r="WZT38" s="5"/>
      <c r="WZU38" s="5"/>
      <c r="WZV38" s="5"/>
      <c r="WZW38" s="5"/>
      <c r="WZX38" s="5"/>
      <c r="WZY38" s="5"/>
      <c r="WZZ38" s="5"/>
      <c r="XAA38" s="5"/>
      <c r="XAB38" s="5"/>
      <c r="XAC38" s="5"/>
      <c r="XAD38" s="5"/>
      <c r="XAE38" s="5"/>
      <c r="XAF38" s="5"/>
      <c r="XAG38" s="5"/>
      <c r="XAH38" s="5"/>
      <c r="XAI38" s="5"/>
      <c r="XAJ38" s="5"/>
      <c r="XAK38" s="5"/>
      <c r="XAL38" s="5"/>
      <c r="XAM38" s="5"/>
      <c r="XAN38" s="5"/>
      <c r="XAO38" s="5"/>
      <c r="XAP38" s="5"/>
      <c r="XAQ38" s="5"/>
      <c r="XAR38" s="5"/>
      <c r="XAS38" s="5"/>
      <c r="XAT38" s="5"/>
      <c r="XAU38" s="5"/>
      <c r="XAV38" s="5"/>
      <c r="XAW38" s="5"/>
      <c r="XAX38" s="5"/>
      <c r="XAY38" s="5"/>
      <c r="XAZ38" s="5"/>
      <c r="XBA38" s="5"/>
      <c r="XBB38" s="5"/>
      <c r="XBC38" s="5"/>
      <c r="XBD38" s="5"/>
      <c r="XBE38" s="5"/>
      <c r="XBF38" s="5"/>
      <c r="XBG38" s="5"/>
      <c r="XBH38" s="5"/>
      <c r="XBI38" s="5"/>
      <c r="XBJ38" s="5"/>
      <c r="XBK38" s="5"/>
      <c r="XBL38" s="5"/>
      <c r="XBM38" s="5"/>
      <c r="XBN38" s="5"/>
      <c r="XBO38" s="5"/>
      <c r="XBP38" s="5"/>
      <c r="XBQ38" s="5"/>
      <c r="XBR38" s="5"/>
      <c r="XBS38" s="5"/>
      <c r="XBT38" s="5"/>
      <c r="XBU38" s="5"/>
      <c r="XBV38" s="5"/>
      <c r="XBW38" s="5"/>
      <c r="XBX38" s="5"/>
      <c r="XBY38" s="5"/>
      <c r="XBZ38" s="5"/>
      <c r="XCA38" s="5"/>
      <c r="XCB38" s="5"/>
      <c r="XCC38" s="5"/>
      <c r="XCD38" s="5"/>
      <c r="XCE38" s="5"/>
      <c r="XCF38" s="5"/>
      <c r="XCG38" s="5"/>
      <c r="XCH38" s="5"/>
      <c r="XCI38" s="5"/>
      <c r="XCJ38" s="5"/>
      <c r="XCK38" s="5"/>
      <c r="XCL38" s="5"/>
      <c r="XCM38" s="5"/>
      <c r="XCN38" s="5"/>
      <c r="XCO38" s="5"/>
      <c r="XCP38" s="5"/>
      <c r="XCQ38" s="5"/>
      <c r="XCR38" s="5"/>
      <c r="XCS38" s="5"/>
      <c r="XCT38" s="5"/>
      <c r="XCU38" s="5"/>
      <c r="XCV38" s="5"/>
      <c r="XCW38" s="5"/>
      <c r="XCX38" s="5"/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  <c r="XEF38" s="5"/>
      <c r="XEG38" s="5"/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5"/>
      <c r="XEU38" s="5"/>
      <c r="XEV38" s="5"/>
      <c r="XEW38" s="5"/>
      <c r="XEX38" s="5"/>
      <c r="XEY38" s="5"/>
    </row>
  </sheetData>
  <autoFilter ref="A2:J38">
    <extLst/>
  </autoFilter>
  <mergeCells count="18">
    <mergeCell ref="A1:J1"/>
    <mergeCell ref="B3:B5"/>
    <mergeCell ref="B6:B8"/>
    <mergeCell ref="B9:B11"/>
    <mergeCell ref="B12:B20"/>
    <mergeCell ref="B21:B26"/>
    <mergeCell ref="B27:B32"/>
    <mergeCell ref="B33:B35"/>
    <mergeCell ref="B36:B38"/>
    <mergeCell ref="C3:C5"/>
    <mergeCell ref="C6:C8"/>
    <mergeCell ref="C9:C11"/>
    <mergeCell ref="C12:C20"/>
    <mergeCell ref="C21:C26"/>
    <mergeCell ref="C27:C29"/>
    <mergeCell ref="C30:C32"/>
    <mergeCell ref="C33:C35"/>
    <mergeCell ref="C36:C38"/>
  </mergeCells>
  <printOptions horizontalCentered="true"/>
  <pageMargins left="0.472222222222222" right="0.472222222222222" top="0.984027777777778" bottom="0.984027777777778" header="0" footer="0"/>
  <pageSetup paperSize="9" scale="85" orientation="landscape" horizontalDpi="600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Yuan,Yingwen(袁英雯)</dc:creator>
  <cp:lastModifiedBy>代美刘佳</cp:lastModifiedBy>
  <dcterms:created xsi:type="dcterms:W3CDTF">2021-07-25T23:26:00Z</dcterms:created>
  <cp:lastPrinted>2021-08-04T02:31:00Z</cp:lastPrinted>
  <dcterms:modified xsi:type="dcterms:W3CDTF">2022-07-24T16:13:27Z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8E7957B728D14C2882791CE1BEEB3E83</vt:lpwstr>
  </property>
</Properties>
</file>